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320" windowHeight="13800"/>
  </bookViews>
  <sheets>
    <sheet name="расчет единая субвенция" sheetId="1" r:id="rId1"/>
  </sheets>
  <definedNames>
    <definedName name="_xlnm.Print_Titles" localSheetId="0">'расчет единая субвенция'!$A:$B,'расчет единая субвенция'!$2:$2</definedName>
    <definedName name="_xlnm.Print_Area" localSheetId="0">'расчет единая субвенция'!$A$1:$W$32</definedName>
  </definedNames>
  <calcPr calcId="152511"/>
</workbook>
</file>

<file path=xl/sharedStrings.xml><?xml version="1.0" encoding="utf-8"?>
<sst xmlns="http://schemas.openxmlformats.org/spreadsheetml/2006/main" count="98" uniqueCount="65">
  <si>
    <t>Код</t>
  </si>
  <si>
    <t>Наименование муниципального района (городского округа)</t>
  </si>
  <si>
    <t>1</t>
  </si>
  <si>
    <t>Ардатовский</t>
  </si>
  <si>
    <t>2</t>
  </si>
  <si>
    <t xml:space="preserve">Атюрьевский </t>
  </si>
  <si>
    <t>3</t>
  </si>
  <si>
    <t>Атяшевский</t>
  </si>
  <si>
    <t>4</t>
  </si>
  <si>
    <t>5</t>
  </si>
  <si>
    <t>6</t>
  </si>
  <si>
    <t>Дубенский</t>
  </si>
  <si>
    <t>7</t>
  </si>
  <si>
    <t>Ельниковский</t>
  </si>
  <si>
    <t>8</t>
  </si>
  <si>
    <t>9</t>
  </si>
  <si>
    <t>Инсарский</t>
  </si>
  <si>
    <t>10</t>
  </si>
  <si>
    <t>Ичалковский</t>
  </si>
  <si>
    <t>11</t>
  </si>
  <si>
    <t>Кадошкинский</t>
  </si>
  <si>
    <t>12</t>
  </si>
  <si>
    <t>Кочкуровский</t>
  </si>
  <si>
    <t>13</t>
  </si>
  <si>
    <t>Краснослободский</t>
  </si>
  <si>
    <t>14</t>
  </si>
  <si>
    <t>Лямбирский</t>
  </si>
  <si>
    <t>15</t>
  </si>
  <si>
    <t>Ромодановский</t>
  </si>
  <si>
    <t>16</t>
  </si>
  <si>
    <t>Старошайговский</t>
  </si>
  <si>
    <t>17</t>
  </si>
  <si>
    <t>Темниковский</t>
  </si>
  <si>
    <t>18</t>
  </si>
  <si>
    <t>Теньгушевский</t>
  </si>
  <si>
    <t>19</t>
  </si>
  <si>
    <t>Торбеевский</t>
  </si>
  <si>
    <t>20</t>
  </si>
  <si>
    <t>Чамзинский</t>
  </si>
  <si>
    <t>21</t>
  </si>
  <si>
    <t>Ковылкинский</t>
  </si>
  <si>
    <t>22</t>
  </si>
  <si>
    <t>Рузаевский</t>
  </si>
  <si>
    <t>23</t>
  </si>
  <si>
    <t>Городской округ Саранск</t>
  </si>
  <si>
    <t>ИТОГО</t>
  </si>
  <si>
    <t>Расчет 
распределения единой субвенции бюджетам муниципальных образований в Республике Мордовия</t>
  </si>
  <si>
    <t>Единая субвенция</t>
  </si>
  <si>
    <t>(тыс. рублей)</t>
  </si>
  <si>
    <t>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</si>
  <si>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по квотированию рабочих мест для трудоустройства граждан, особо нуждающихся в социальной защите</t>
  </si>
  <si>
    <t>по постановке на учет и учету граждан, имеющих право на получение жилищных субсидий в соответствии с Федеральным законом от 25 октября 2002 года № 125-ФЗ «О жилищных субсидиях гражданам, выезжающим из районов Крайнего Севера и приравненных к ним местностей»</t>
  </si>
  <si>
    <t>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</si>
  <si>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</si>
  <si>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Большеберезниковский</t>
  </si>
  <si>
    <t>Большеигнатовский</t>
  </si>
  <si>
    <t>Зубово-Полянский</t>
  </si>
  <si>
    <t>Формирующие единую субвенцию субвенции из республиканского бюджета Республики Мордовия бюджетам муниципальных образований в Республике Мордовия на осуществление переданных органам местного самоуправления полномочий Республики Мордовия:</t>
  </si>
  <si>
    <t>21=3+6+9+12+15+18</t>
  </si>
  <si>
    <t>22=4+7+10+13+16+19</t>
  </si>
  <si>
    <t>23=5+8+11+14+17+20</t>
  </si>
  <si>
    <t>по установлению регулируемых тарифов на перевозки пассажиров и багажа автомобильным транспортом городским и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</si>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</sst>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#,##0.000"/>
    <numFmt numFmtId="167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6" fillId="26" borderId="0" applyNumberFormat="0" applyBorder="0" applyAlignment="0" applyProtection="0"/>
    <xf numFmtId="0" fontId="10" fillId="27" borderId="4" applyNumberFormat="0" applyAlignment="0" applyProtection="0"/>
    <xf numFmtId="0" fontId="12" fillId="28" borderId="7" applyNumberFormat="0" applyAlignment="0" applyProtection="0"/>
    <xf numFmtId="0" fontId="14" fillId="0" borderId="0" applyNumberFormat="0" applyFill="0" applyBorder="0" applyAlignment="0" applyProtection="0"/>
    <xf numFmtId="0" fontId="5" fillId="29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8" fillId="30" borderId="4" applyNumberFormat="0" applyAlignment="0" applyProtection="0"/>
    <xf numFmtId="0" fontId="11" fillId="0" borderId="6" applyNumberFormat="0" applyFill="0" applyAlignment="0" applyProtection="0"/>
    <xf numFmtId="0" fontId="7" fillId="31" borderId="0" applyNumberFormat="0" applyBorder="0" applyAlignment="0" applyProtection="0"/>
    <xf numFmtId="0" fontId="1" fillId="32" borderId="8" applyNumberFormat="0" applyFont="0" applyAlignment="0" applyProtection="0"/>
    <xf numFmtId="0" fontId="9" fillId="27" borderId="5" applyNumberFormat="0" applyAlignment="0" applyProtection="0"/>
    <xf numFmtId="0" fontId="17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43">
    <xf numFmtId="0" fontId="0" fillId="0" borderId="0" xfId="0"/>
    <xf numFmtId="11" fontId="18" fillId="0" borderId="0" xfId="1" applyNumberFormat="1" applyFont="1" applyFill="1" applyAlignment="1">
      <alignment horizontal="center" vertical="center" wrapText="1"/>
    </xf>
    <xf numFmtId="165" fontId="19" fillId="0" borderId="0" xfId="1" applyNumberFormat="1" applyFont="1" applyFill="1" applyAlignment="1">
      <alignment vertical="center" wrapText="1"/>
    </xf>
    <xf numFmtId="11" fontId="21" fillId="0" borderId="10" xfId="1" applyNumberFormat="1" applyFont="1" applyFill="1" applyBorder="1" applyAlignment="1">
      <alignment horizontal="center" vertical="center" wrapText="1"/>
    </xf>
    <xf numFmtId="49" fontId="20" fillId="0" borderId="1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horizontal="left"/>
    </xf>
    <xf numFmtId="0" fontId="19" fillId="0" borderId="10" xfId="0" applyFont="1" applyFill="1" applyBorder="1"/>
    <xf numFmtId="0" fontId="21" fillId="0" borderId="10" xfId="0" applyFont="1" applyFill="1" applyBorder="1" applyAlignment="1">
      <alignment horizontal="center"/>
    </xf>
    <xf numFmtId="0" fontId="22" fillId="0" borderId="10" xfId="0" applyFont="1" applyFill="1" applyBorder="1"/>
    <xf numFmtId="167" fontId="20" fillId="0" borderId="10" xfId="1" applyNumberFormat="1" applyFont="1" applyFill="1" applyBorder="1" applyAlignment="1">
      <alignment horizontal="center" vertical="center" wrapText="1"/>
    </xf>
    <xf numFmtId="167" fontId="21" fillId="0" borderId="10" xfId="1" applyNumberFormat="1" applyFont="1" applyFill="1" applyBorder="1" applyAlignment="1">
      <alignment horizontal="center" vertical="center" wrapText="1"/>
    </xf>
    <xf numFmtId="49" fontId="20" fillId="0" borderId="10" xfId="1" applyNumberFormat="1" applyFont="1" applyFill="1" applyBorder="1" applyAlignment="1">
      <alignment horizontal="center" vertical="center" wrapText="1"/>
    </xf>
    <xf numFmtId="165" fontId="23" fillId="0" borderId="0" xfId="1" applyNumberFormat="1" applyFont="1" applyFill="1" applyAlignment="1">
      <alignment vertical="center" wrapText="1"/>
    </xf>
    <xf numFmtId="165" fontId="24" fillId="0" borderId="0" xfId="1" applyNumberFormat="1" applyFont="1" applyFill="1" applyAlignment="1">
      <alignment horizontal="center" vertical="top" wrapText="1"/>
    </xf>
    <xf numFmtId="11" fontId="24" fillId="0" borderId="0" xfId="1" applyNumberFormat="1" applyFont="1" applyFill="1" applyAlignment="1">
      <alignment horizontal="center" vertical="top" wrapText="1"/>
    </xf>
    <xf numFmtId="165" fontId="24" fillId="0" borderId="0" xfId="1" applyNumberFormat="1" applyFont="1" applyFill="1" applyAlignment="1">
      <alignment vertical="center" wrapText="1"/>
    </xf>
    <xf numFmtId="165" fontId="25" fillId="0" borderId="0" xfId="1" applyNumberFormat="1" applyFont="1" applyFill="1" applyAlignment="1">
      <alignment vertical="center" wrapText="1"/>
    </xf>
    <xf numFmtId="49" fontId="24" fillId="0" borderId="0" xfId="1" applyNumberFormat="1" applyFont="1" applyFill="1" applyAlignment="1">
      <alignment vertical="center" wrapText="1"/>
    </xf>
    <xf numFmtId="166" fontId="26" fillId="0" borderId="0" xfId="0" applyNumberFormat="1" applyFont="1" applyFill="1" applyAlignment="1">
      <alignment horizontal="right" vertical="center"/>
    </xf>
    <xf numFmtId="165" fontId="27" fillId="0" borderId="0" xfId="1" applyNumberFormat="1" applyFont="1" applyFill="1" applyAlignment="1">
      <alignment vertical="center" wrapText="1"/>
    </xf>
    <xf numFmtId="167" fontId="19" fillId="0" borderId="10" xfId="1" applyNumberFormat="1" applyFont="1" applyFill="1" applyBorder="1" applyAlignment="1">
      <alignment horizontal="center" vertical="center" wrapText="1"/>
    </xf>
    <xf numFmtId="167" fontId="20" fillId="0" borderId="19" xfId="1" applyNumberFormat="1" applyFont="1" applyFill="1" applyBorder="1" applyAlignment="1">
      <alignment horizontal="center" vertical="center" wrapText="1"/>
    </xf>
    <xf numFmtId="167" fontId="21" fillId="0" borderId="19" xfId="1" applyNumberFormat="1" applyFont="1" applyFill="1" applyBorder="1" applyAlignment="1">
      <alignment horizontal="center" vertical="center" wrapText="1"/>
    </xf>
    <xf numFmtId="165" fontId="23" fillId="0" borderId="0" xfId="1" applyNumberFormat="1" applyFont="1" applyFill="1" applyBorder="1" applyAlignment="1">
      <alignment vertical="center" wrapText="1"/>
    </xf>
    <xf numFmtId="166" fontId="26" fillId="0" borderId="0" xfId="0" applyNumberFormat="1" applyFont="1" applyFill="1" applyBorder="1" applyAlignment="1">
      <alignment horizontal="right" vertical="center"/>
    </xf>
    <xf numFmtId="167" fontId="21" fillId="0" borderId="0" xfId="1" applyNumberFormat="1" applyFont="1" applyFill="1" applyBorder="1" applyAlignment="1">
      <alignment horizontal="center" vertical="center" wrapText="1"/>
    </xf>
    <xf numFmtId="165" fontId="27" fillId="0" borderId="0" xfId="1" applyNumberFormat="1" applyFont="1" applyFill="1" applyBorder="1" applyAlignment="1">
      <alignment vertical="center" wrapText="1"/>
    </xf>
    <xf numFmtId="11" fontId="18" fillId="0" borderId="0" xfId="1" applyNumberFormat="1" applyFont="1" applyFill="1" applyAlignment="1">
      <alignment horizontal="center" vertical="top" wrapText="1"/>
    </xf>
    <xf numFmtId="11" fontId="20" fillId="0" borderId="10" xfId="1" applyNumberFormat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vertical="center"/>
    </xf>
    <xf numFmtId="165" fontId="20" fillId="0" borderId="12" xfId="1" applyNumberFormat="1" applyFont="1" applyFill="1" applyBorder="1" applyAlignment="1">
      <alignment horizontal="center" vertical="center" wrapText="1"/>
    </xf>
    <xf numFmtId="165" fontId="20" fillId="0" borderId="13" xfId="1" applyNumberFormat="1" applyFont="1" applyFill="1" applyBorder="1" applyAlignment="1">
      <alignment horizontal="center" vertical="center" wrapText="1"/>
    </xf>
    <xf numFmtId="165" fontId="20" fillId="0" borderId="14" xfId="1" applyNumberFormat="1" applyFont="1" applyFill="1" applyBorder="1" applyAlignment="1">
      <alignment horizontal="center" vertical="center" wrapText="1"/>
    </xf>
    <xf numFmtId="165" fontId="20" fillId="0" borderId="17" xfId="1" applyNumberFormat="1" applyFont="1" applyFill="1" applyBorder="1" applyAlignment="1">
      <alignment horizontal="center" vertical="center" wrapText="1"/>
    </xf>
    <xf numFmtId="165" fontId="20" fillId="0" borderId="0" xfId="1" applyNumberFormat="1" applyFont="1" applyFill="1" applyBorder="1" applyAlignment="1">
      <alignment horizontal="center" vertical="center" wrapText="1"/>
    </xf>
    <xf numFmtId="165" fontId="20" fillId="0" borderId="18" xfId="1" applyNumberFormat="1" applyFont="1" applyFill="1" applyBorder="1" applyAlignment="1">
      <alignment horizontal="center" vertical="center" wrapText="1"/>
    </xf>
    <xf numFmtId="165" fontId="20" fillId="0" borderId="15" xfId="1" applyNumberFormat="1" applyFont="1" applyFill="1" applyBorder="1" applyAlignment="1">
      <alignment horizontal="center" vertical="center" wrapText="1"/>
    </xf>
    <xf numFmtId="165" fontId="20" fillId="0" borderId="11" xfId="1" applyNumberFormat="1" applyFont="1" applyFill="1" applyBorder="1" applyAlignment="1">
      <alignment horizontal="center" vertical="center" wrapText="1"/>
    </xf>
    <xf numFmtId="165" fontId="20" fillId="0" borderId="16" xfId="1" applyNumberFormat="1" applyFont="1" applyFill="1" applyBorder="1" applyAlignment="1">
      <alignment horizontal="center" vertical="center" wrapText="1"/>
    </xf>
    <xf numFmtId="165" fontId="19" fillId="0" borderId="11" xfId="1" applyNumberFormat="1" applyFont="1" applyFill="1" applyBorder="1" applyAlignment="1">
      <alignment horizontal="right" vertical="center" wrapText="1"/>
    </xf>
    <xf numFmtId="49" fontId="20" fillId="0" borderId="12" xfId="1" applyNumberFormat="1" applyFont="1" applyFill="1" applyBorder="1" applyAlignment="1">
      <alignment horizontal="center" vertical="center" wrapText="1"/>
    </xf>
    <xf numFmtId="49" fontId="20" fillId="0" borderId="13" xfId="1" applyNumberFormat="1" applyFont="1" applyFill="1" applyBorder="1" applyAlignment="1">
      <alignment horizontal="center" vertical="center" wrapText="1"/>
    </xf>
    <xf numFmtId="49" fontId="20" fillId="0" borderId="14" xfId="1" applyNumberFormat="1" applyFont="1" applyFill="1" applyBorder="1" applyAlignment="1">
      <alignment horizontal="center" vertical="center" wrapText="1"/>
    </xf>
  </cellXfs>
  <cellStyles count="43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Обычный" xfId="0" builtinId="0"/>
    <cellStyle name="Финансовый" xfId="1" builtinId="3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3"/>
  <sheetViews>
    <sheetView showZeros="0" tabSelected="1" view="pageBreakPreview" zoomScale="90" zoomScaleNormal="100" zoomScaleSheetLayoutView="90" workbookViewId="0">
      <pane xSplit="2" ySplit="7" topLeftCell="C8" activePane="bottomRight" state="frozen"/>
      <selection pane="topRight" activeCell="C1" sqref="C1"/>
      <selection pane="bottomLeft" activeCell="A6" sqref="A6"/>
      <selection pane="bottomRight" activeCell="D7" sqref="D7"/>
    </sheetView>
  </sheetViews>
  <sheetFormatPr defaultRowHeight="12.75" x14ac:dyDescent="0.25"/>
  <cols>
    <col min="1" max="1" width="4.85546875" style="2" customWidth="1"/>
    <col min="2" max="2" width="22" style="2" customWidth="1"/>
    <col min="3" max="4" width="10.7109375" style="2" customWidth="1"/>
    <col min="5" max="5" width="10.140625" style="2" customWidth="1"/>
    <col min="6" max="11" width="10" style="2" customWidth="1"/>
    <col min="12" max="20" width="8.85546875" style="2" customWidth="1"/>
    <col min="21" max="21" width="11.42578125" style="12" customWidth="1"/>
    <col min="22" max="22" width="11.7109375" style="12" customWidth="1"/>
    <col min="23" max="23" width="11.42578125" style="12" customWidth="1"/>
    <col min="24" max="16384" width="9.140625" style="12"/>
  </cols>
  <sheetData>
    <row r="2" spans="1:25" ht="36" customHeight="1" x14ac:dyDescent="0.25">
      <c r="A2" s="1"/>
      <c r="B2" s="1"/>
      <c r="C2" s="27" t="s">
        <v>46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1"/>
      <c r="W2" s="1"/>
    </row>
    <row r="3" spans="1:25" x14ac:dyDescent="0.25">
      <c r="U3" s="39" t="s">
        <v>48</v>
      </c>
      <c r="V3" s="39"/>
      <c r="W3" s="39"/>
    </row>
    <row r="4" spans="1:25" ht="23.25" customHeight="1" x14ac:dyDescent="0.25">
      <c r="A4" s="28" t="s">
        <v>0</v>
      </c>
      <c r="B4" s="28" t="s">
        <v>1</v>
      </c>
      <c r="C4" s="40" t="s">
        <v>57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2"/>
      <c r="U4" s="30" t="s">
        <v>47</v>
      </c>
      <c r="V4" s="31"/>
      <c r="W4" s="32"/>
    </row>
    <row r="5" spans="1:25" s="14" customFormat="1" ht="21.75" customHeight="1" x14ac:dyDescent="0.25">
      <c r="A5" s="28"/>
      <c r="B5" s="28"/>
      <c r="C5" s="28" t="s">
        <v>53</v>
      </c>
      <c r="D5" s="29"/>
      <c r="E5" s="29"/>
      <c r="F5" s="28" t="s">
        <v>52</v>
      </c>
      <c r="G5" s="28"/>
      <c r="H5" s="28"/>
      <c r="I5" s="28" t="s">
        <v>51</v>
      </c>
      <c r="J5" s="28"/>
      <c r="K5" s="28"/>
      <c r="L5" s="28" t="s">
        <v>50</v>
      </c>
      <c r="M5" s="28"/>
      <c r="N5" s="28"/>
      <c r="O5" s="28" t="s">
        <v>49</v>
      </c>
      <c r="P5" s="28"/>
      <c r="Q5" s="28"/>
      <c r="R5" s="28" t="s">
        <v>61</v>
      </c>
      <c r="S5" s="28"/>
      <c r="T5" s="28"/>
      <c r="U5" s="33"/>
      <c r="V5" s="34"/>
      <c r="W5" s="35"/>
      <c r="X5" s="13"/>
      <c r="Y5" s="13"/>
    </row>
    <row r="6" spans="1:25" s="15" customFormat="1" ht="98.25" customHeight="1" x14ac:dyDescent="0.25">
      <c r="A6" s="28"/>
      <c r="B6" s="28"/>
      <c r="C6" s="29"/>
      <c r="D6" s="29"/>
      <c r="E6" s="29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36"/>
      <c r="V6" s="37"/>
      <c r="W6" s="38"/>
    </row>
    <row r="7" spans="1:25" s="16" customFormat="1" ht="16.5" customHeight="1" x14ac:dyDescent="0.25">
      <c r="A7" s="28"/>
      <c r="B7" s="28"/>
      <c r="C7" s="3" t="s">
        <v>62</v>
      </c>
      <c r="D7" s="3" t="s">
        <v>63</v>
      </c>
      <c r="E7" s="3" t="s">
        <v>64</v>
      </c>
      <c r="F7" s="3" t="s">
        <v>62</v>
      </c>
      <c r="G7" s="3" t="s">
        <v>63</v>
      </c>
      <c r="H7" s="3" t="s">
        <v>64</v>
      </c>
      <c r="I7" s="3" t="s">
        <v>62</v>
      </c>
      <c r="J7" s="3" t="s">
        <v>63</v>
      </c>
      <c r="K7" s="3" t="s">
        <v>64</v>
      </c>
      <c r="L7" s="3" t="s">
        <v>62</v>
      </c>
      <c r="M7" s="3" t="s">
        <v>63</v>
      </c>
      <c r="N7" s="3" t="s">
        <v>64</v>
      </c>
      <c r="O7" s="3" t="s">
        <v>62</v>
      </c>
      <c r="P7" s="3" t="s">
        <v>63</v>
      </c>
      <c r="Q7" s="3" t="s">
        <v>64</v>
      </c>
      <c r="R7" s="3" t="s">
        <v>62</v>
      </c>
      <c r="S7" s="3" t="s">
        <v>63</v>
      </c>
      <c r="T7" s="3" t="s">
        <v>64</v>
      </c>
      <c r="U7" s="3" t="s">
        <v>62</v>
      </c>
      <c r="V7" s="3" t="s">
        <v>63</v>
      </c>
      <c r="W7" s="3" t="s">
        <v>64</v>
      </c>
    </row>
    <row r="8" spans="1:25" s="17" customFormat="1" ht="24" x14ac:dyDescent="0.2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 t="s">
        <v>10</v>
      </c>
      <c r="G8" s="11" t="s">
        <v>12</v>
      </c>
      <c r="H8" s="11" t="s">
        <v>14</v>
      </c>
      <c r="I8" s="11" t="s">
        <v>15</v>
      </c>
      <c r="J8" s="11" t="s">
        <v>17</v>
      </c>
      <c r="K8" s="11" t="s">
        <v>19</v>
      </c>
      <c r="L8" s="11" t="s">
        <v>21</v>
      </c>
      <c r="M8" s="11" t="s">
        <v>23</v>
      </c>
      <c r="N8" s="11" t="s">
        <v>25</v>
      </c>
      <c r="O8" s="11" t="s">
        <v>27</v>
      </c>
      <c r="P8" s="11" t="s">
        <v>29</v>
      </c>
      <c r="Q8" s="11" t="s">
        <v>31</v>
      </c>
      <c r="R8" s="11" t="s">
        <v>33</v>
      </c>
      <c r="S8" s="11" t="s">
        <v>35</v>
      </c>
      <c r="T8" s="11" t="s">
        <v>37</v>
      </c>
      <c r="U8" s="11" t="s">
        <v>58</v>
      </c>
      <c r="V8" s="11" t="s">
        <v>59</v>
      </c>
      <c r="W8" s="11" t="s">
        <v>60</v>
      </c>
    </row>
    <row r="9" spans="1:25" ht="15" x14ac:dyDescent="0.2">
      <c r="A9" s="4" t="s">
        <v>2</v>
      </c>
      <c r="B9" s="5" t="s">
        <v>3</v>
      </c>
      <c r="C9" s="20">
        <v>226.8</v>
      </c>
      <c r="D9" s="20">
        <v>238.3</v>
      </c>
      <c r="E9" s="20">
        <v>250.4</v>
      </c>
      <c r="F9" s="9">
        <v>392.7</v>
      </c>
      <c r="G9" s="9">
        <v>408.5</v>
      </c>
      <c r="H9" s="9">
        <v>424.8</v>
      </c>
      <c r="I9" s="9">
        <v>0</v>
      </c>
      <c r="J9" s="9">
        <v>0</v>
      </c>
      <c r="K9" s="9">
        <v>0</v>
      </c>
      <c r="L9" s="9">
        <v>1.6</v>
      </c>
      <c r="M9" s="9">
        <v>1.6</v>
      </c>
      <c r="N9" s="9">
        <v>1.6</v>
      </c>
      <c r="O9" s="9">
        <v>281.8</v>
      </c>
      <c r="P9" s="9">
        <v>293.10000000000002</v>
      </c>
      <c r="Q9" s="9">
        <v>304.8</v>
      </c>
      <c r="R9" s="9">
        <v>33.4</v>
      </c>
      <c r="S9" s="9">
        <v>33.4</v>
      </c>
      <c r="T9" s="9">
        <v>33.4</v>
      </c>
      <c r="U9" s="9">
        <v>936.30000000000007</v>
      </c>
      <c r="V9" s="9">
        <v>974.9</v>
      </c>
      <c r="W9" s="9">
        <v>1015.0000000000001</v>
      </c>
      <c r="Y9" s="18"/>
    </row>
    <row r="10" spans="1:25" ht="15" x14ac:dyDescent="0.2">
      <c r="A10" s="4" t="s">
        <v>4</v>
      </c>
      <c r="B10" s="6" t="s">
        <v>5</v>
      </c>
      <c r="C10" s="20">
        <v>86.7</v>
      </c>
      <c r="D10" s="20">
        <v>90.5</v>
      </c>
      <c r="E10" s="20">
        <v>94.5</v>
      </c>
      <c r="F10" s="9">
        <v>149.4</v>
      </c>
      <c r="G10" s="9">
        <v>155.4</v>
      </c>
      <c r="H10" s="9">
        <v>161.6</v>
      </c>
      <c r="I10" s="9">
        <v>19.899999999999999</v>
      </c>
      <c r="J10" s="9">
        <v>20.7</v>
      </c>
      <c r="K10" s="9">
        <v>21.5</v>
      </c>
      <c r="L10" s="9">
        <v>0</v>
      </c>
      <c r="M10" s="9">
        <v>0</v>
      </c>
      <c r="N10" s="9">
        <v>0</v>
      </c>
      <c r="O10" s="9">
        <v>115</v>
      </c>
      <c r="P10" s="9">
        <v>119.6</v>
      </c>
      <c r="Q10" s="9">
        <v>124.3</v>
      </c>
      <c r="R10" s="9">
        <v>33.4</v>
      </c>
      <c r="S10" s="9">
        <v>33.4</v>
      </c>
      <c r="T10" s="9">
        <v>33.4</v>
      </c>
      <c r="U10" s="9">
        <v>404.4</v>
      </c>
      <c r="V10" s="9">
        <v>419.6</v>
      </c>
      <c r="W10" s="9">
        <v>435.3</v>
      </c>
      <c r="Y10" s="18"/>
    </row>
    <row r="11" spans="1:25" ht="15" x14ac:dyDescent="0.2">
      <c r="A11" s="4" t="s">
        <v>6</v>
      </c>
      <c r="B11" s="6" t="s">
        <v>7</v>
      </c>
      <c r="C11" s="20">
        <v>122</v>
      </c>
      <c r="D11" s="20">
        <v>126.8</v>
      </c>
      <c r="E11" s="20">
        <v>131.80000000000001</v>
      </c>
      <c r="F11" s="9">
        <v>285.8</v>
      </c>
      <c r="G11" s="9">
        <v>297.3</v>
      </c>
      <c r="H11" s="9">
        <v>309.2</v>
      </c>
      <c r="I11" s="9">
        <v>0</v>
      </c>
      <c r="J11" s="9">
        <v>0</v>
      </c>
      <c r="K11" s="9">
        <v>0</v>
      </c>
      <c r="L11" s="9">
        <v>1.5</v>
      </c>
      <c r="M11" s="9">
        <v>1.5</v>
      </c>
      <c r="N11" s="9">
        <v>1.5</v>
      </c>
      <c r="O11" s="9">
        <v>220.1</v>
      </c>
      <c r="P11" s="9">
        <v>229</v>
      </c>
      <c r="Q11" s="9">
        <v>238.1</v>
      </c>
      <c r="R11" s="9">
        <v>33.4</v>
      </c>
      <c r="S11" s="9">
        <v>33.4</v>
      </c>
      <c r="T11" s="9">
        <v>33.4</v>
      </c>
      <c r="U11" s="9">
        <v>662.8</v>
      </c>
      <c r="V11" s="9">
        <v>688</v>
      </c>
      <c r="W11" s="9">
        <v>714</v>
      </c>
      <c r="Y11" s="18"/>
    </row>
    <row r="12" spans="1:25" ht="15" x14ac:dyDescent="0.2">
      <c r="A12" s="4" t="s">
        <v>8</v>
      </c>
      <c r="B12" s="6" t="s">
        <v>54</v>
      </c>
      <c r="C12" s="20">
        <v>110.3</v>
      </c>
      <c r="D12" s="20">
        <v>118.5</v>
      </c>
      <c r="E12" s="20">
        <v>127.1</v>
      </c>
      <c r="F12" s="9">
        <v>194.1</v>
      </c>
      <c r="G12" s="9">
        <v>201.9</v>
      </c>
      <c r="H12" s="9">
        <v>209.9</v>
      </c>
      <c r="I12" s="9">
        <v>0</v>
      </c>
      <c r="J12" s="9">
        <v>0</v>
      </c>
      <c r="K12" s="9">
        <v>0</v>
      </c>
      <c r="L12" s="9">
        <v>0.7</v>
      </c>
      <c r="M12" s="9">
        <v>0.7</v>
      </c>
      <c r="N12" s="9">
        <v>0.7</v>
      </c>
      <c r="O12" s="9">
        <v>144.69999999999999</v>
      </c>
      <c r="P12" s="9">
        <v>150.5</v>
      </c>
      <c r="Q12" s="9">
        <v>156.5</v>
      </c>
      <c r="R12" s="9">
        <v>33.4</v>
      </c>
      <c r="S12" s="9">
        <v>33.4</v>
      </c>
      <c r="T12" s="9">
        <v>33.4</v>
      </c>
      <c r="U12" s="9">
        <v>483.19999999999993</v>
      </c>
      <c r="V12" s="9">
        <v>504.99999999999994</v>
      </c>
      <c r="W12" s="9">
        <v>527.6</v>
      </c>
      <c r="Y12" s="18"/>
    </row>
    <row r="13" spans="1:25" ht="15" x14ac:dyDescent="0.2">
      <c r="A13" s="4" t="s">
        <v>9</v>
      </c>
      <c r="B13" s="6" t="s">
        <v>55</v>
      </c>
      <c r="C13" s="20">
        <v>68.099999999999994</v>
      </c>
      <c r="D13" s="20">
        <v>71.8</v>
      </c>
      <c r="E13" s="20">
        <v>75.5</v>
      </c>
      <c r="F13" s="9">
        <v>111.3</v>
      </c>
      <c r="G13" s="9">
        <v>115.8</v>
      </c>
      <c r="H13" s="9">
        <v>120.4</v>
      </c>
      <c r="I13" s="9">
        <v>0</v>
      </c>
      <c r="J13" s="9">
        <v>0</v>
      </c>
      <c r="K13" s="9">
        <v>0</v>
      </c>
      <c r="L13" s="9">
        <v>0.4</v>
      </c>
      <c r="M13" s="9">
        <v>0.4</v>
      </c>
      <c r="N13" s="9">
        <v>0.4</v>
      </c>
      <c r="O13" s="9">
        <v>72.099999999999994</v>
      </c>
      <c r="P13" s="9">
        <v>75</v>
      </c>
      <c r="Q13" s="9">
        <v>78</v>
      </c>
      <c r="R13" s="9">
        <v>33.4</v>
      </c>
      <c r="S13" s="9">
        <v>33.4</v>
      </c>
      <c r="T13" s="9">
        <v>33.4</v>
      </c>
      <c r="U13" s="9">
        <v>285.29999999999995</v>
      </c>
      <c r="V13" s="9">
        <v>296.39999999999998</v>
      </c>
      <c r="W13" s="9">
        <v>307.7</v>
      </c>
      <c r="Y13" s="18"/>
    </row>
    <row r="14" spans="1:25" ht="15" x14ac:dyDescent="0.2">
      <c r="A14" s="4" t="s">
        <v>10</v>
      </c>
      <c r="B14" s="6" t="s">
        <v>11</v>
      </c>
      <c r="C14" s="20">
        <v>77.2</v>
      </c>
      <c r="D14" s="20">
        <v>79.5</v>
      </c>
      <c r="E14" s="20">
        <v>81.900000000000006</v>
      </c>
      <c r="F14" s="9">
        <v>187</v>
      </c>
      <c r="G14" s="9">
        <v>194.5</v>
      </c>
      <c r="H14" s="9">
        <v>202.2</v>
      </c>
      <c r="I14" s="9">
        <v>0</v>
      </c>
      <c r="J14" s="9">
        <v>0</v>
      </c>
      <c r="K14" s="9">
        <v>0</v>
      </c>
      <c r="L14" s="9">
        <v>1.1000000000000001</v>
      </c>
      <c r="M14" s="9">
        <v>1.1000000000000001</v>
      </c>
      <c r="N14" s="9">
        <v>1.1000000000000001</v>
      </c>
      <c r="O14" s="9">
        <v>134.9</v>
      </c>
      <c r="P14" s="9">
        <v>140.30000000000001</v>
      </c>
      <c r="Q14" s="9">
        <v>145.9</v>
      </c>
      <c r="R14" s="9">
        <v>33.4</v>
      </c>
      <c r="S14" s="9">
        <v>33.4</v>
      </c>
      <c r="T14" s="9">
        <v>33.4</v>
      </c>
      <c r="U14" s="9">
        <v>433.6</v>
      </c>
      <c r="V14" s="9">
        <v>448.8</v>
      </c>
      <c r="W14" s="9">
        <v>464.5</v>
      </c>
      <c r="Y14" s="18"/>
    </row>
    <row r="15" spans="1:25" ht="15" x14ac:dyDescent="0.2">
      <c r="A15" s="4" t="s">
        <v>12</v>
      </c>
      <c r="B15" s="6" t="s">
        <v>13</v>
      </c>
      <c r="C15" s="20">
        <v>172.9</v>
      </c>
      <c r="D15" s="20">
        <v>181.2</v>
      </c>
      <c r="E15" s="20">
        <v>189.8</v>
      </c>
      <c r="F15" s="9">
        <v>150.30000000000001</v>
      </c>
      <c r="G15" s="9">
        <v>156.30000000000001</v>
      </c>
      <c r="H15" s="9">
        <v>162.6</v>
      </c>
      <c r="I15" s="9">
        <v>0</v>
      </c>
      <c r="J15" s="9">
        <v>0</v>
      </c>
      <c r="K15" s="9">
        <v>0</v>
      </c>
      <c r="L15" s="9">
        <v>0.6</v>
      </c>
      <c r="M15" s="9">
        <v>0.6</v>
      </c>
      <c r="N15" s="9">
        <v>0.6</v>
      </c>
      <c r="O15" s="9">
        <v>95.3</v>
      </c>
      <c r="P15" s="9">
        <v>99.1</v>
      </c>
      <c r="Q15" s="9">
        <v>103.1</v>
      </c>
      <c r="R15" s="9">
        <v>33.4</v>
      </c>
      <c r="S15" s="9">
        <v>33.4</v>
      </c>
      <c r="T15" s="9">
        <v>33.4</v>
      </c>
      <c r="U15" s="9">
        <v>452.50000000000006</v>
      </c>
      <c r="V15" s="9">
        <v>470.6</v>
      </c>
      <c r="W15" s="9">
        <v>489.5</v>
      </c>
      <c r="Y15" s="18"/>
    </row>
    <row r="16" spans="1:25" ht="15" x14ac:dyDescent="0.2">
      <c r="A16" s="4" t="s">
        <v>14</v>
      </c>
      <c r="B16" s="6" t="s">
        <v>56</v>
      </c>
      <c r="C16" s="20">
        <v>103.8</v>
      </c>
      <c r="D16" s="20">
        <v>106.8</v>
      </c>
      <c r="E16" s="20">
        <v>109.8</v>
      </c>
      <c r="F16" s="9">
        <v>677.7</v>
      </c>
      <c r="G16" s="9">
        <v>704.9</v>
      </c>
      <c r="H16" s="9">
        <v>733</v>
      </c>
      <c r="I16" s="9">
        <v>0</v>
      </c>
      <c r="J16" s="9">
        <v>0</v>
      </c>
      <c r="K16" s="9">
        <v>0</v>
      </c>
      <c r="L16" s="9">
        <v>2</v>
      </c>
      <c r="M16" s="9">
        <v>2</v>
      </c>
      <c r="N16" s="9">
        <v>2</v>
      </c>
      <c r="O16" s="9">
        <v>609.1</v>
      </c>
      <c r="P16" s="9">
        <v>633.5</v>
      </c>
      <c r="Q16" s="9">
        <v>658.8</v>
      </c>
      <c r="R16" s="9">
        <v>33.4</v>
      </c>
      <c r="S16" s="9">
        <v>33.4</v>
      </c>
      <c r="T16" s="9">
        <v>33.4</v>
      </c>
      <c r="U16" s="9">
        <v>1426</v>
      </c>
      <c r="V16" s="9">
        <v>1480.6</v>
      </c>
      <c r="W16" s="9">
        <v>1537</v>
      </c>
      <c r="Y16" s="18"/>
    </row>
    <row r="17" spans="1:25" ht="15" x14ac:dyDescent="0.2">
      <c r="A17" s="4" t="s">
        <v>15</v>
      </c>
      <c r="B17" s="6" t="s">
        <v>16</v>
      </c>
      <c r="C17" s="20">
        <v>99.3</v>
      </c>
      <c r="D17" s="20">
        <v>102.4</v>
      </c>
      <c r="E17" s="20">
        <v>105.7</v>
      </c>
      <c r="F17" s="9">
        <v>190.9</v>
      </c>
      <c r="G17" s="9">
        <v>198.5</v>
      </c>
      <c r="H17" s="9">
        <v>206.4</v>
      </c>
      <c r="I17" s="9">
        <v>0</v>
      </c>
      <c r="J17" s="9">
        <v>0</v>
      </c>
      <c r="K17" s="9">
        <v>0</v>
      </c>
      <c r="L17" s="9">
        <v>1.1000000000000001</v>
      </c>
      <c r="M17" s="9">
        <v>1.1000000000000001</v>
      </c>
      <c r="N17" s="9">
        <v>1.1000000000000001</v>
      </c>
      <c r="O17" s="9">
        <v>142.5</v>
      </c>
      <c r="P17" s="9">
        <v>148.30000000000001</v>
      </c>
      <c r="Q17" s="9">
        <v>154.19999999999999</v>
      </c>
      <c r="R17" s="9">
        <v>33.4</v>
      </c>
      <c r="S17" s="9">
        <v>33.4</v>
      </c>
      <c r="T17" s="9">
        <v>33.4</v>
      </c>
      <c r="U17" s="9">
        <v>467.2</v>
      </c>
      <c r="V17" s="9">
        <v>483.7</v>
      </c>
      <c r="W17" s="9">
        <v>500.8</v>
      </c>
      <c r="Y17" s="18"/>
    </row>
    <row r="18" spans="1:25" ht="15" x14ac:dyDescent="0.2">
      <c r="A18" s="4" t="s">
        <v>17</v>
      </c>
      <c r="B18" s="6" t="s">
        <v>18</v>
      </c>
      <c r="C18" s="20">
        <v>195.2</v>
      </c>
      <c r="D18" s="20">
        <v>201.3</v>
      </c>
      <c r="E18" s="20">
        <v>207.6</v>
      </c>
      <c r="F18" s="9">
        <v>280.10000000000002</v>
      </c>
      <c r="G18" s="9">
        <v>291.3</v>
      </c>
      <c r="H18" s="9">
        <v>302.89999999999998</v>
      </c>
      <c r="I18" s="9">
        <v>0</v>
      </c>
      <c r="J18" s="9">
        <v>0</v>
      </c>
      <c r="K18" s="9">
        <v>0</v>
      </c>
      <c r="L18" s="9">
        <v>2</v>
      </c>
      <c r="M18" s="9">
        <v>2</v>
      </c>
      <c r="N18" s="9">
        <v>2</v>
      </c>
      <c r="O18" s="9">
        <v>235.5</v>
      </c>
      <c r="P18" s="9">
        <v>245</v>
      </c>
      <c r="Q18" s="9">
        <v>254.8</v>
      </c>
      <c r="R18" s="9">
        <v>33.4</v>
      </c>
      <c r="S18" s="9">
        <v>33.4</v>
      </c>
      <c r="T18" s="9">
        <v>33.4</v>
      </c>
      <c r="U18" s="9">
        <v>746.19999999999993</v>
      </c>
      <c r="V18" s="9">
        <v>773</v>
      </c>
      <c r="W18" s="9">
        <v>800.69999999999993</v>
      </c>
      <c r="Y18" s="18"/>
    </row>
    <row r="19" spans="1:25" ht="15" x14ac:dyDescent="0.2">
      <c r="A19" s="4" t="s">
        <v>19</v>
      </c>
      <c r="B19" s="6" t="s">
        <v>20</v>
      </c>
      <c r="C19" s="20">
        <v>38.799999999999997</v>
      </c>
      <c r="D19" s="20">
        <v>40.799999999999997</v>
      </c>
      <c r="E19" s="20">
        <v>42.8</v>
      </c>
      <c r="F19" s="9">
        <v>109.3</v>
      </c>
      <c r="G19" s="9">
        <v>113.7</v>
      </c>
      <c r="H19" s="9">
        <v>118.2</v>
      </c>
      <c r="I19" s="9">
        <v>0</v>
      </c>
      <c r="J19" s="9">
        <v>0</v>
      </c>
      <c r="K19" s="9">
        <v>0</v>
      </c>
      <c r="L19" s="9">
        <v>0.4</v>
      </c>
      <c r="M19" s="9">
        <v>0.4</v>
      </c>
      <c r="N19" s="9">
        <v>0.4</v>
      </c>
      <c r="O19" s="9">
        <v>79.5</v>
      </c>
      <c r="P19" s="9">
        <v>82.7</v>
      </c>
      <c r="Q19" s="9">
        <v>86</v>
      </c>
      <c r="R19" s="9">
        <v>33.4</v>
      </c>
      <c r="S19" s="9">
        <v>33.4</v>
      </c>
      <c r="T19" s="9">
        <v>33.4</v>
      </c>
      <c r="U19" s="9">
        <v>261.39999999999998</v>
      </c>
      <c r="V19" s="9">
        <v>271</v>
      </c>
      <c r="W19" s="9">
        <v>280.8</v>
      </c>
      <c r="Y19" s="18"/>
    </row>
    <row r="20" spans="1:25" ht="15" x14ac:dyDescent="0.2">
      <c r="A20" s="4" t="s">
        <v>21</v>
      </c>
      <c r="B20" s="6" t="s">
        <v>22</v>
      </c>
      <c r="C20" s="20">
        <v>82.5</v>
      </c>
      <c r="D20" s="20">
        <v>85.7</v>
      </c>
      <c r="E20" s="20">
        <v>89</v>
      </c>
      <c r="F20" s="9">
        <v>155.1</v>
      </c>
      <c r="G20" s="9">
        <v>161.30000000000001</v>
      </c>
      <c r="H20" s="9">
        <v>167.7</v>
      </c>
      <c r="I20" s="9">
        <v>0</v>
      </c>
      <c r="J20" s="9">
        <v>0</v>
      </c>
      <c r="K20" s="9">
        <v>0</v>
      </c>
      <c r="L20" s="9">
        <v>0.3</v>
      </c>
      <c r="M20" s="9">
        <v>0.3</v>
      </c>
      <c r="N20" s="9">
        <v>0.3</v>
      </c>
      <c r="O20" s="9">
        <v>118</v>
      </c>
      <c r="P20" s="9">
        <v>122.7</v>
      </c>
      <c r="Q20" s="9">
        <v>127.6</v>
      </c>
      <c r="R20" s="9">
        <v>33.4</v>
      </c>
      <c r="S20" s="9">
        <v>33.4</v>
      </c>
      <c r="T20" s="9">
        <v>33.4</v>
      </c>
      <c r="U20" s="9">
        <v>389.29999999999995</v>
      </c>
      <c r="V20" s="9">
        <v>403.4</v>
      </c>
      <c r="W20" s="9">
        <v>418</v>
      </c>
      <c r="Y20" s="18"/>
    </row>
    <row r="21" spans="1:25" ht="15" x14ac:dyDescent="0.2">
      <c r="A21" s="4" t="s">
        <v>23</v>
      </c>
      <c r="B21" s="6" t="s">
        <v>24</v>
      </c>
      <c r="C21" s="20">
        <v>203.3</v>
      </c>
      <c r="D21" s="20">
        <v>210.7</v>
      </c>
      <c r="E21" s="20">
        <v>218.2</v>
      </c>
      <c r="F21" s="9">
        <v>355.6</v>
      </c>
      <c r="G21" s="9">
        <v>369.9</v>
      </c>
      <c r="H21" s="9">
        <v>384.6</v>
      </c>
      <c r="I21" s="9">
        <v>0</v>
      </c>
      <c r="J21" s="9">
        <v>0</v>
      </c>
      <c r="K21" s="9">
        <v>0</v>
      </c>
      <c r="L21" s="9">
        <v>3</v>
      </c>
      <c r="M21" s="9">
        <v>3</v>
      </c>
      <c r="N21" s="9">
        <v>3</v>
      </c>
      <c r="O21" s="9">
        <v>268</v>
      </c>
      <c r="P21" s="9">
        <v>278.7</v>
      </c>
      <c r="Q21" s="9">
        <v>289.8</v>
      </c>
      <c r="R21" s="9">
        <v>33.4</v>
      </c>
      <c r="S21" s="9">
        <v>33.4</v>
      </c>
      <c r="T21" s="9">
        <v>33.4</v>
      </c>
      <c r="U21" s="9">
        <v>863.30000000000007</v>
      </c>
      <c r="V21" s="9">
        <v>895.69999999999993</v>
      </c>
      <c r="W21" s="9">
        <v>928.99999999999989</v>
      </c>
      <c r="Y21" s="18"/>
    </row>
    <row r="22" spans="1:25" ht="15" x14ac:dyDescent="0.2">
      <c r="A22" s="4" t="s">
        <v>25</v>
      </c>
      <c r="B22" s="6" t="s">
        <v>26</v>
      </c>
      <c r="C22" s="20">
        <v>104.8</v>
      </c>
      <c r="D22" s="20">
        <v>109.5</v>
      </c>
      <c r="E22" s="20">
        <v>114.3</v>
      </c>
      <c r="F22" s="9">
        <v>555.79999999999995</v>
      </c>
      <c r="G22" s="9">
        <v>578.1</v>
      </c>
      <c r="H22" s="9">
        <v>601.20000000000005</v>
      </c>
      <c r="I22" s="9">
        <v>0</v>
      </c>
      <c r="J22" s="9">
        <v>0</v>
      </c>
      <c r="K22" s="9">
        <v>0</v>
      </c>
      <c r="L22" s="9">
        <v>1.5</v>
      </c>
      <c r="M22" s="9">
        <v>1.5</v>
      </c>
      <c r="N22" s="9">
        <v>1.5</v>
      </c>
      <c r="O22" s="9">
        <v>504.8</v>
      </c>
      <c r="P22" s="9">
        <v>525</v>
      </c>
      <c r="Q22" s="9">
        <v>546</v>
      </c>
      <c r="R22" s="9">
        <v>33.4</v>
      </c>
      <c r="S22" s="9">
        <v>33.4</v>
      </c>
      <c r="T22" s="9">
        <v>33.4</v>
      </c>
      <c r="U22" s="9">
        <v>1200.3</v>
      </c>
      <c r="V22" s="9">
        <v>1247.5</v>
      </c>
      <c r="W22" s="9">
        <v>1296.4000000000001</v>
      </c>
      <c r="Y22" s="18"/>
    </row>
    <row r="23" spans="1:25" ht="15" x14ac:dyDescent="0.2">
      <c r="A23" s="4" t="s">
        <v>27</v>
      </c>
      <c r="B23" s="6" t="s">
        <v>28</v>
      </c>
      <c r="C23" s="20">
        <v>124.8</v>
      </c>
      <c r="D23" s="20">
        <v>129.30000000000001</v>
      </c>
      <c r="E23" s="20">
        <v>134.1</v>
      </c>
      <c r="F23" s="9">
        <v>312.5</v>
      </c>
      <c r="G23" s="9">
        <v>325.10000000000002</v>
      </c>
      <c r="H23" s="9">
        <v>338</v>
      </c>
      <c r="I23" s="9">
        <v>0</v>
      </c>
      <c r="J23" s="9">
        <v>0</v>
      </c>
      <c r="K23" s="9">
        <v>0</v>
      </c>
      <c r="L23" s="9">
        <v>2.2000000000000002</v>
      </c>
      <c r="M23" s="9">
        <v>2.2000000000000002</v>
      </c>
      <c r="N23" s="9">
        <v>2.2000000000000002</v>
      </c>
      <c r="O23" s="9">
        <v>314.8</v>
      </c>
      <c r="P23" s="9">
        <v>327.39999999999998</v>
      </c>
      <c r="Q23" s="9">
        <v>340.5</v>
      </c>
      <c r="R23" s="9">
        <v>33.4</v>
      </c>
      <c r="S23" s="9">
        <v>33.4</v>
      </c>
      <c r="T23" s="9">
        <v>33.4</v>
      </c>
      <c r="U23" s="9">
        <v>787.69999999999993</v>
      </c>
      <c r="V23" s="9">
        <v>817.4</v>
      </c>
      <c r="W23" s="9">
        <v>848.19999999999993</v>
      </c>
      <c r="Y23" s="18"/>
    </row>
    <row r="24" spans="1:25" ht="15" x14ac:dyDescent="0.2">
      <c r="A24" s="4" t="s">
        <v>29</v>
      </c>
      <c r="B24" s="6" t="s">
        <v>30</v>
      </c>
      <c r="C24" s="20">
        <v>101.3</v>
      </c>
      <c r="D24" s="20">
        <v>104.2</v>
      </c>
      <c r="E24" s="20">
        <v>107.3</v>
      </c>
      <c r="F24" s="9">
        <v>187.3</v>
      </c>
      <c r="G24" s="9">
        <v>194.8</v>
      </c>
      <c r="H24" s="9">
        <v>202.6</v>
      </c>
      <c r="I24" s="9">
        <v>0</v>
      </c>
      <c r="J24" s="9">
        <v>0</v>
      </c>
      <c r="K24" s="9">
        <v>0</v>
      </c>
      <c r="L24" s="9">
        <v>0.4</v>
      </c>
      <c r="M24" s="9">
        <v>0.4</v>
      </c>
      <c r="N24" s="9">
        <v>0.4</v>
      </c>
      <c r="O24" s="9">
        <v>134.9</v>
      </c>
      <c r="P24" s="9">
        <v>140.30000000000001</v>
      </c>
      <c r="Q24" s="9">
        <v>145.9</v>
      </c>
      <c r="R24" s="9">
        <v>33.4</v>
      </c>
      <c r="S24" s="9">
        <v>33.4</v>
      </c>
      <c r="T24" s="9">
        <v>33.4</v>
      </c>
      <c r="U24" s="9">
        <v>457.29999999999995</v>
      </c>
      <c r="V24" s="9">
        <v>473.09999999999997</v>
      </c>
      <c r="W24" s="9">
        <v>489.59999999999991</v>
      </c>
      <c r="Y24" s="18"/>
    </row>
    <row r="25" spans="1:25" ht="15" x14ac:dyDescent="0.2">
      <c r="A25" s="4" t="s">
        <v>31</v>
      </c>
      <c r="B25" s="6" t="s">
        <v>32</v>
      </c>
      <c r="C25" s="20">
        <v>167.6</v>
      </c>
      <c r="D25" s="20">
        <v>175.8</v>
      </c>
      <c r="E25" s="20">
        <v>184.3</v>
      </c>
      <c r="F25" s="9">
        <v>210.4</v>
      </c>
      <c r="G25" s="9">
        <v>218.9</v>
      </c>
      <c r="H25" s="9">
        <v>227.6</v>
      </c>
      <c r="I25" s="9">
        <v>0</v>
      </c>
      <c r="J25" s="9">
        <v>0</v>
      </c>
      <c r="K25" s="9">
        <v>0</v>
      </c>
      <c r="L25" s="9">
        <v>0.6</v>
      </c>
      <c r="M25" s="9">
        <v>0.6</v>
      </c>
      <c r="N25" s="9">
        <v>0.6</v>
      </c>
      <c r="O25" s="9">
        <v>155.30000000000001</v>
      </c>
      <c r="P25" s="9">
        <v>161.5</v>
      </c>
      <c r="Q25" s="9">
        <v>167.9</v>
      </c>
      <c r="R25" s="9">
        <v>33.4</v>
      </c>
      <c r="S25" s="9">
        <v>33.4</v>
      </c>
      <c r="T25" s="9">
        <v>33.4</v>
      </c>
      <c r="U25" s="9">
        <v>567.30000000000007</v>
      </c>
      <c r="V25" s="9">
        <v>590.20000000000005</v>
      </c>
      <c r="W25" s="9">
        <v>613.79999999999995</v>
      </c>
      <c r="Y25" s="18"/>
    </row>
    <row r="26" spans="1:25" ht="15" x14ac:dyDescent="0.2">
      <c r="A26" s="4" t="s">
        <v>33</v>
      </c>
      <c r="B26" s="6" t="s">
        <v>34</v>
      </c>
      <c r="C26" s="20">
        <v>94.1</v>
      </c>
      <c r="D26" s="20">
        <v>98</v>
      </c>
      <c r="E26" s="20">
        <v>102</v>
      </c>
      <c r="F26" s="9">
        <v>143.4</v>
      </c>
      <c r="G26" s="9">
        <v>149.19999999999999</v>
      </c>
      <c r="H26" s="9">
        <v>155.1</v>
      </c>
      <c r="I26" s="9">
        <v>0</v>
      </c>
      <c r="J26" s="9">
        <v>0</v>
      </c>
      <c r="K26" s="9">
        <v>0</v>
      </c>
      <c r="L26" s="9">
        <v>0.4</v>
      </c>
      <c r="M26" s="9">
        <v>0.4</v>
      </c>
      <c r="N26" s="9">
        <v>0.4</v>
      </c>
      <c r="O26" s="9">
        <v>116.5</v>
      </c>
      <c r="P26" s="9">
        <v>121.2</v>
      </c>
      <c r="Q26" s="9">
        <v>126</v>
      </c>
      <c r="R26" s="9">
        <v>33.4</v>
      </c>
      <c r="S26" s="9">
        <v>33.4</v>
      </c>
      <c r="T26" s="9">
        <v>33.4</v>
      </c>
      <c r="U26" s="9">
        <v>387.79999999999995</v>
      </c>
      <c r="V26" s="9">
        <v>402.2</v>
      </c>
      <c r="W26" s="9">
        <v>416.9</v>
      </c>
      <c r="Y26" s="18"/>
    </row>
    <row r="27" spans="1:25" ht="15" x14ac:dyDescent="0.2">
      <c r="A27" s="4" t="s">
        <v>35</v>
      </c>
      <c r="B27" s="6" t="s">
        <v>36</v>
      </c>
      <c r="C27" s="20">
        <v>79.599999999999994</v>
      </c>
      <c r="D27" s="20">
        <v>81.900000000000006</v>
      </c>
      <c r="E27" s="20">
        <v>84.3</v>
      </c>
      <c r="F27" s="9">
        <v>298.8</v>
      </c>
      <c r="G27" s="9">
        <v>310.8</v>
      </c>
      <c r="H27" s="9">
        <v>323.2</v>
      </c>
      <c r="I27" s="9">
        <v>0</v>
      </c>
      <c r="J27" s="9">
        <v>0</v>
      </c>
      <c r="K27" s="9">
        <v>0</v>
      </c>
      <c r="L27" s="9">
        <v>1.5</v>
      </c>
      <c r="M27" s="9">
        <v>1.5</v>
      </c>
      <c r="N27" s="9">
        <v>1.5</v>
      </c>
      <c r="O27" s="9">
        <v>284.89999999999998</v>
      </c>
      <c r="P27" s="9">
        <v>296.39999999999998</v>
      </c>
      <c r="Q27" s="9">
        <v>308.2</v>
      </c>
      <c r="R27" s="9">
        <v>33.4</v>
      </c>
      <c r="S27" s="9">
        <v>33.4</v>
      </c>
      <c r="T27" s="9">
        <v>33.4</v>
      </c>
      <c r="U27" s="9">
        <v>698.19999999999993</v>
      </c>
      <c r="V27" s="9">
        <v>724</v>
      </c>
      <c r="W27" s="9">
        <v>750.6</v>
      </c>
      <c r="Y27" s="18"/>
    </row>
    <row r="28" spans="1:25" ht="15" x14ac:dyDescent="0.2">
      <c r="A28" s="4" t="s">
        <v>37</v>
      </c>
      <c r="B28" s="6" t="s">
        <v>38</v>
      </c>
      <c r="C28" s="20">
        <v>98.7</v>
      </c>
      <c r="D28" s="20">
        <v>102.5</v>
      </c>
      <c r="E28" s="20">
        <v>106.5</v>
      </c>
      <c r="F28" s="9">
        <v>471.2</v>
      </c>
      <c r="G28" s="9">
        <v>490.2</v>
      </c>
      <c r="H28" s="9">
        <v>509.7</v>
      </c>
      <c r="I28" s="9">
        <v>0</v>
      </c>
      <c r="J28" s="9">
        <v>0</v>
      </c>
      <c r="K28" s="9">
        <v>0</v>
      </c>
      <c r="L28" s="9">
        <v>3.6</v>
      </c>
      <c r="M28" s="9">
        <v>3.6</v>
      </c>
      <c r="N28" s="9">
        <v>3.6</v>
      </c>
      <c r="O28" s="9">
        <v>432.8</v>
      </c>
      <c r="P28" s="9">
        <v>450.2</v>
      </c>
      <c r="Q28" s="9">
        <v>468.2</v>
      </c>
      <c r="R28" s="9">
        <v>33.4</v>
      </c>
      <c r="S28" s="9">
        <v>33.4</v>
      </c>
      <c r="T28" s="9">
        <v>33.4</v>
      </c>
      <c r="U28" s="9">
        <v>1039.7</v>
      </c>
      <c r="V28" s="9">
        <v>1079.9000000000001</v>
      </c>
      <c r="W28" s="9">
        <v>1121.4000000000001</v>
      </c>
      <c r="Y28" s="18"/>
    </row>
    <row r="29" spans="1:25" ht="15" x14ac:dyDescent="0.2">
      <c r="A29" s="4" t="s">
        <v>39</v>
      </c>
      <c r="B29" s="6" t="s">
        <v>40</v>
      </c>
      <c r="C29" s="20">
        <v>144.5</v>
      </c>
      <c r="D29" s="20">
        <v>148.6</v>
      </c>
      <c r="E29" s="20">
        <v>152.80000000000001</v>
      </c>
      <c r="F29" s="9">
        <v>594.70000000000005</v>
      </c>
      <c r="G29" s="9">
        <v>618.5</v>
      </c>
      <c r="H29" s="9">
        <v>643.20000000000005</v>
      </c>
      <c r="I29" s="9">
        <v>0</v>
      </c>
      <c r="J29" s="9">
        <v>0</v>
      </c>
      <c r="K29" s="9">
        <v>0</v>
      </c>
      <c r="L29" s="9">
        <v>4.8</v>
      </c>
      <c r="M29" s="9">
        <v>4.8</v>
      </c>
      <c r="N29" s="9">
        <v>4.8</v>
      </c>
      <c r="O29" s="9">
        <v>468.7</v>
      </c>
      <c r="P29" s="9">
        <v>487.5</v>
      </c>
      <c r="Q29" s="9">
        <v>507</v>
      </c>
      <c r="R29" s="9">
        <v>33.4</v>
      </c>
      <c r="S29" s="9">
        <v>33.4</v>
      </c>
      <c r="T29" s="9">
        <v>33.4</v>
      </c>
      <c r="U29" s="9">
        <v>1246.1000000000001</v>
      </c>
      <c r="V29" s="9">
        <v>1292.8000000000002</v>
      </c>
      <c r="W29" s="9">
        <v>1341.2</v>
      </c>
      <c r="Y29" s="18"/>
    </row>
    <row r="30" spans="1:25" ht="15" x14ac:dyDescent="0.2">
      <c r="A30" s="4" t="s">
        <v>41</v>
      </c>
      <c r="B30" s="6" t="s">
        <v>42</v>
      </c>
      <c r="C30" s="20">
        <v>166</v>
      </c>
      <c r="D30" s="20">
        <v>171.2</v>
      </c>
      <c r="E30" s="20">
        <v>176.6</v>
      </c>
      <c r="F30" s="9">
        <v>974.7</v>
      </c>
      <c r="G30" s="9">
        <v>1013.8</v>
      </c>
      <c r="H30" s="9">
        <v>1054.3</v>
      </c>
      <c r="I30" s="9">
        <v>0</v>
      </c>
      <c r="J30" s="9">
        <v>0</v>
      </c>
      <c r="K30" s="9">
        <v>0</v>
      </c>
      <c r="L30" s="9">
        <v>13.3</v>
      </c>
      <c r="M30" s="9">
        <v>13.3</v>
      </c>
      <c r="N30" s="9">
        <v>13.3</v>
      </c>
      <c r="O30" s="9">
        <v>932.5</v>
      </c>
      <c r="P30" s="9">
        <v>969.9</v>
      </c>
      <c r="Q30" s="9">
        <v>1008.6</v>
      </c>
      <c r="R30" s="9">
        <v>33.4</v>
      </c>
      <c r="S30" s="9">
        <v>33.4</v>
      </c>
      <c r="T30" s="9">
        <v>33.4</v>
      </c>
      <c r="U30" s="9">
        <v>2119.9</v>
      </c>
      <c r="V30" s="9">
        <v>2201.6</v>
      </c>
      <c r="W30" s="21">
        <v>2286.1999999999998</v>
      </c>
      <c r="X30" s="23"/>
      <c r="Y30" s="24"/>
    </row>
    <row r="31" spans="1:25" ht="15" x14ac:dyDescent="0.2">
      <c r="A31" s="4" t="s">
        <v>43</v>
      </c>
      <c r="B31" s="6" t="s">
        <v>44</v>
      </c>
      <c r="C31" s="20">
        <v>389.5</v>
      </c>
      <c r="D31" s="20">
        <v>400.6</v>
      </c>
      <c r="E31" s="20">
        <v>412</v>
      </c>
      <c r="F31" s="9">
        <v>5620.9</v>
      </c>
      <c r="G31" s="9">
        <v>5846.4</v>
      </c>
      <c r="H31" s="9">
        <v>6079.8</v>
      </c>
      <c r="I31" s="9">
        <v>19.899999999999999</v>
      </c>
      <c r="J31" s="9">
        <v>20.7</v>
      </c>
      <c r="K31" s="9">
        <v>21.5</v>
      </c>
      <c r="L31" s="9">
        <v>126.5</v>
      </c>
      <c r="M31" s="9">
        <v>126.5</v>
      </c>
      <c r="N31" s="9">
        <v>126.5</v>
      </c>
      <c r="O31" s="9">
        <v>5480.5</v>
      </c>
      <c r="P31" s="9">
        <v>5700.4</v>
      </c>
      <c r="Q31" s="9">
        <v>5927.9</v>
      </c>
      <c r="R31" s="9">
        <v>66.7</v>
      </c>
      <c r="S31" s="9">
        <v>66.7</v>
      </c>
      <c r="T31" s="9">
        <v>66.7</v>
      </c>
      <c r="U31" s="9">
        <v>11704</v>
      </c>
      <c r="V31" s="9">
        <v>12161.3</v>
      </c>
      <c r="W31" s="21">
        <v>12634.400000000001</v>
      </c>
      <c r="X31" s="23"/>
      <c r="Y31" s="24"/>
    </row>
    <row r="32" spans="1:25" s="19" customFormat="1" x14ac:dyDescent="0.2">
      <c r="A32" s="7"/>
      <c r="B32" s="8" t="s">
        <v>45</v>
      </c>
      <c r="C32" s="10">
        <v>3057.7999999999993</v>
      </c>
      <c r="D32" s="10">
        <v>3175.8999999999996</v>
      </c>
      <c r="E32" s="10">
        <v>3298.3</v>
      </c>
      <c r="F32" s="10">
        <v>12609</v>
      </c>
      <c r="G32" s="10">
        <v>13115.099999999999</v>
      </c>
      <c r="H32" s="10">
        <v>13638.2</v>
      </c>
      <c r="I32" s="10">
        <v>39.799999999999997</v>
      </c>
      <c r="J32" s="10">
        <v>41.4</v>
      </c>
      <c r="K32" s="10">
        <v>43</v>
      </c>
      <c r="L32" s="10">
        <v>169.5</v>
      </c>
      <c r="M32" s="10">
        <v>169.5</v>
      </c>
      <c r="N32" s="10">
        <v>169.5</v>
      </c>
      <c r="O32" s="10">
        <v>11342.2</v>
      </c>
      <c r="P32" s="10">
        <v>11797.3</v>
      </c>
      <c r="Q32" s="10">
        <v>12268.1</v>
      </c>
      <c r="R32" s="10">
        <v>801.49999999999977</v>
      </c>
      <c r="S32" s="10">
        <v>801.49999999999977</v>
      </c>
      <c r="T32" s="10">
        <v>801.49999999999977</v>
      </c>
      <c r="U32" s="10">
        <v>28019.8</v>
      </c>
      <c r="V32" s="10">
        <v>29100.699999999997</v>
      </c>
      <c r="W32" s="22">
        <v>30218.600000000002</v>
      </c>
      <c r="X32" s="25">
        <v>0</v>
      </c>
      <c r="Y32" s="26"/>
    </row>
    <row r="33" spans="24:25" x14ac:dyDescent="0.25">
      <c r="X33" s="23"/>
      <c r="Y33" s="23"/>
    </row>
  </sheetData>
  <mergeCells count="12">
    <mergeCell ref="C2:U2"/>
    <mergeCell ref="B4:B7"/>
    <mergeCell ref="A4:A7"/>
    <mergeCell ref="I5:K6"/>
    <mergeCell ref="C5:E6"/>
    <mergeCell ref="U4:W6"/>
    <mergeCell ref="U3:W3"/>
    <mergeCell ref="F5:H6"/>
    <mergeCell ref="L5:N6"/>
    <mergeCell ref="O5:Q6"/>
    <mergeCell ref="C4:T4"/>
    <mergeCell ref="R5:T6"/>
  </mergeCells>
  <conditionalFormatting sqref="A31">
    <cfRule type="expression" dxfId="1" priority="3" stopIfTrue="1">
      <formula>RIGHT($A31,2)="00"</formula>
    </cfRule>
  </conditionalFormatting>
  <conditionalFormatting sqref="A9:A30 B31">
    <cfRule type="expression" dxfId="0" priority="2" stopIfTrue="1">
      <formula>RIGHT(#REF!,2)="00"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единая субвенция</vt:lpstr>
      <vt:lpstr>'расчет единая субвенция'!Заголовки_для_печати</vt:lpstr>
      <vt:lpstr>'расчет единая субвенция'!Область_печати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Astashkina</dc:creator>
  <cp:lastModifiedBy>Малышенкова Е.И.</cp:lastModifiedBy>
  <cp:lastPrinted>2024-08-08T08:15:29Z</cp:lastPrinted>
  <dcterms:created xsi:type="dcterms:W3CDTF">2015-09-26T08:05:55Z</dcterms:created>
  <dcterms:modified xsi:type="dcterms:W3CDTF">2024-10-16T07:43:34Z</dcterms:modified>
</cp:coreProperties>
</file>